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dschulz\Desktop\"/>
    </mc:Choice>
  </mc:AlternateContent>
  <xr:revisionPtr revIDLastSave="0" documentId="13_ncr:1_{7529CCDC-1F01-4606-9E78-DCB16C3D530C}" xr6:coauthVersionLast="47" xr6:coauthVersionMax="47" xr10:uidLastSave="{00000000-0000-0000-0000-000000000000}"/>
  <bookViews>
    <workbookView xWindow="-27225" yWindow="480" windowWidth="26160" windowHeight="15180" xr2:uid="{23F9FCAB-B4E3-4AEB-9A79-F8B60E97FB71}"/>
  </bookViews>
  <sheets>
    <sheet name="Wochenabrechnung" sheetId="1" r:id="rId1"/>
  </sheets>
  <definedNames>
    <definedName name="_xlnm.Print_Area" localSheetId="0">Wochenabrechnung!$A$1:$G$39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F7" i="1"/>
  <c r="F28" i="1"/>
  <c r="F27" i="1"/>
  <c r="F26" i="1"/>
  <c r="F25" i="1"/>
  <c r="F24" i="1"/>
  <c r="B22" i="1"/>
  <c r="F19" i="1"/>
  <c r="F18" i="1"/>
  <c r="F17" i="1"/>
  <c r="F16" i="1"/>
  <c r="F15" i="1"/>
  <c r="B13" i="1"/>
  <c r="F8" i="1"/>
  <c r="F9" i="1"/>
  <c r="F10" i="1"/>
  <c r="F6" i="1"/>
  <c r="F20" i="1" l="1"/>
  <c r="F29" i="1"/>
  <c r="F11" i="1"/>
</calcChain>
</file>

<file path=xl/sharedStrings.xml><?xml version="1.0" encoding="utf-8"?>
<sst xmlns="http://schemas.openxmlformats.org/spreadsheetml/2006/main" count="37" uniqueCount="19">
  <si>
    <t>Datum</t>
  </si>
  <si>
    <t>Brutto-Arbeitszeit</t>
  </si>
  <si>
    <t>Beginn</t>
  </si>
  <si>
    <t>Ende</t>
  </si>
  <si>
    <t>Netto-
Arbeitszeit</t>
  </si>
  <si>
    <t>Pausendauer
in Minuten</t>
  </si>
  <si>
    <t>Nettoarbeitszeit gesamt:</t>
  </si>
  <si>
    <t>Stempel/Unterschrift Auftraggeber</t>
  </si>
  <si>
    <t>KW:</t>
  </si>
  <si>
    <t>Tätigkeit:</t>
  </si>
  <si>
    <t>Name:</t>
  </si>
  <si>
    <t>Einsatzort:</t>
  </si>
  <si>
    <t>Ich bestätige die Richtigkeit meiner Angaben:</t>
  </si>
  <si>
    <t>(Datum/ Unterschrift)</t>
  </si>
  <si>
    <t>Ab 6h Arbeitszeit muss eine Mindestpause von 30 Minuten eingehalten werden!</t>
  </si>
  <si>
    <t>Ab 9h Arbeitszeit muss eine Mindestpause von 45 Minuten eingehalten werden!</t>
  </si>
  <si>
    <t>Es darf nicht mehr als 10h Nettoarbeitszeit pro Tag gearbeitet werden!</t>
  </si>
  <si>
    <t xml:space="preserve">An jedem letzten Wochenarbeitstag muss dieser Zeitnachweis unterschrieben zu pro-biz gefaxt/gemailt werden! </t>
  </si>
  <si>
    <t xml:space="preserve">pro-biz Fax: 030 / 700 101 499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</si>
</sst>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3" xfId="0" applyBorder="1"/>
    <xf numFmtId="0" fontId="0" fillId="2" borderId="5" xfId="0" applyFill="1" applyBorder="1" applyAlignment="1">
      <alignment horizontal="center"/>
    </xf>
    <xf numFmtId="164" fontId="0" fillId="0" borderId="7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/>
    <xf numFmtId="164" fontId="0" fillId="0" borderId="1" xfId="0" applyNumberFormat="1" applyBorder="1"/>
    <xf numFmtId="164" fontId="0" fillId="0" borderId="8" xfId="0" applyNumberFormat="1" applyBorder="1" applyAlignment="1">
      <alignment horizontal="center" wrapText="1"/>
    </xf>
    <xf numFmtId="164" fontId="0" fillId="2" borderId="1" xfId="0" applyNumberFormat="1" applyFill="1" applyBorder="1"/>
    <xf numFmtId="164" fontId="0" fillId="0" borderId="2" xfId="0" applyNumberFormat="1" applyBorder="1"/>
    <xf numFmtId="164" fontId="0" fillId="0" borderId="1" xfId="0" applyNumberFormat="1" applyBorder="1" applyAlignment="1">
      <alignment horizontal="right"/>
    </xf>
    <xf numFmtId="164" fontId="1" fillId="2" borderId="1" xfId="0" applyNumberFormat="1" applyFont="1" applyFill="1" applyBorder="1"/>
    <xf numFmtId="0" fontId="2" fillId="0" borderId="0" xfId="0" applyFont="1"/>
    <xf numFmtId="0" fontId="1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3" fillId="0" borderId="4" xfId="0" applyNumberFormat="1" applyFont="1" applyBorder="1" applyAlignment="1">
      <alignment horizontal="left" vertical="center" textRotation="9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0" fillId="0" borderId="6" xfId="0" applyNumberFormat="1" applyBorder="1" applyAlignment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54CD-6974-4E48-A199-0B74EB8193CF}">
  <dimension ref="A1:K39"/>
  <sheetViews>
    <sheetView showGridLines="0" tabSelected="1" zoomScale="145" zoomScaleNormal="145" workbookViewId="0">
      <selection activeCell="A7" sqref="A7:B7"/>
    </sheetView>
  </sheetViews>
  <sheetFormatPr baseColWidth="10" defaultRowHeight="15" x14ac:dyDescent="0.25"/>
  <cols>
    <col min="1" max="1" width="4.5703125" bestFit="1" customWidth="1"/>
    <col min="2" max="2" width="6.42578125" customWidth="1"/>
    <col min="5" max="5" width="12.5703125" bestFit="1" customWidth="1"/>
    <col min="6" max="6" width="10.7109375" customWidth="1"/>
    <col min="7" max="7" width="9.5703125" customWidth="1"/>
  </cols>
  <sheetData>
    <row r="1" spans="1:11" x14ac:dyDescent="0.25">
      <c r="A1" s="20" t="s">
        <v>10</v>
      </c>
      <c r="B1" s="20"/>
      <c r="C1" s="20"/>
      <c r="D1" s="20" t="s">
        <v>11</v>
      </c>
      <c r="E1" s="20"/>
      <c r="F1" s="20" t="s">
        <v>9</v>
      </c>
      <c r="G1" s="20"/>
    </row>
    <row r="2" spans="1:11" ht="27.75" customHeight="1" x14ac:dyDescent="0.25">
      <c r="A2" s="21"/>
      <c r="B2" s="21"/>
      <c r="C2" s="21"/>
      <c r="D2" s="21"/>
      <c r="E2" s="21"/>
      <c r="F2" s="21"/>
      <c r="G2" s="21"/>
    </row>
    <row r="4" spans="1:11" ht="27" customHeight="1" x14ac:dyDescent="0.25">
      <c r="A4" s="3" t="s">
        <v>8</v>
      </c>
      <c r="B4" s="4">
        <f>IF(ISBLANK(A6),"",WEEKNUM(A6,21))</f>
        <v>18</v>
      </c>
      <c r="C4" s="16" t="s">
        <v>1</v>
      </c>
      <c r="D4" s="16"/>
      <c r="E4" s="5"/>
      <c r="F4" s="6" t="s">
        <v>4</v>
      </c>
      <c r="G4" s="7"/>
      <c r="H4" s="7"/>
      <c r="I4" s="7"/>
      <c r="J4" s="7"/>
      <c r="K4" s="7"/>
    </row>
    <row r="5" spans="1:11" ht="27" customHeight="1" x14ac:dyDescent="0.25">
      <c r="A5" s="17" t="s">
        <v>0</v>
      </c>
      <c r="B5" s="18"/>
      <c r="C5" s="8" t="s">
        <v>2</v>
      </c>
      <c r="D5" s="8" t="s">
        <v>3</v>
      </c>
      <c r="E5" s="9" t="s">
        <v>5</v>
      </c>
      <c r="F5" s="8"/>
      <c r="G5" s="7"/>
      <c r="H5" s="7"/>
      <c r="I5" s="7"/>
      <c r="J5" s="7"/>
    </row>
    <row r="6" spans="1:11" x14ac:dyDescent="0.25">
      <c r="A6" s="24">
        <v>45047</v>
      </c>
      <c r="B6" s="25"/>
      <c r="C6" s="1">
        <v>0.29166666666666669</v>
      </c>
      <c r="D6" s="1">
        <v>0.66666666666666663</v>
      </c>
      <c r="E6" s="2">
        <v>30</v>
      </c>
      <c r="F6" s="10">
        <f>D6-C6-TIME(0,E6,0)</f>
        <v>0.35416666666666663</v>
      </c>
      <c r="G6" s="19" t="s">
        <v>7</v>
      </c>
      <c r="H6" s="7"/>
      <c r="I6" s="7"/>
      <c r="J6" s="7"/>
    </row>
    <row r="7" spans="1:11" x14ac:dyDescent="0.25">
      <c r="A7" s="24"/>
      <c r="B7" s="25"/>
      <c r="C7" s="1"/>
      <c r="D7" s="1"/>
      <c r="E7" s="2"/>
      <c r="F7" s="10">
        <f>D7-C7-TIME(0,E7,0)</f>
        <v>0</v>
      </c>
      <c r="G7" s="19"/>
      <c r="H7" s="7"/>
      <c r="I7" s="7"/>
      <c r="J7" s="7"/>
    </row>
    <row r="8" spans="1:11" x14ac:dyDescent="0.25">
      <c r="A8" s="24"/>
      <c r="B8" s="25"/>
      <c r="C8" s="1"/>
      <c r="D8" s="1"/>
      <c r="E8" s="2"/>
      <c r="F8" s="10">
        <f t="shared" ref="F7:F10" si="0">D8-C8-TIME(0,E8,0)</f>
        <v>0</v>
      </c>
      <c r="G8" s="19"/>
      <c r="H8" s="7"/>
      <c r="I8" s="7"/>
      <c r="J8" s="7"/>
    </row>
    <row r="9" spans="1:11" x14ac:dyDescent="0.25">
      <c r="A9" s="24"/>
      <c r="B9" s="25"/>
      <c r="C9" s="1"/>
      <c r="D9" s="1"/>
      <c r="E9" s="2"/>
      <c r="F9" s="10">
        <f t="shared" si="0"/>
        <v>0</v>
      </c>
      <c r="G9" s="19"/>
      <c r="H9" s="7"/>
      <c r="I9" s="7"/>
      <c r="J9" s="7"/>
    </row>
    <row r="10" spans="1:11" x14ac:dyDescent="0.25">
      <c r="A10" s="24"/>
      <c r="B10" s="25"/>
      <c r="C10" s="1"/>
      <c r="D10" s="1"/>
      <c r="E10" s="2"/>
      <c r="F10" s="10">
        <f t="shared" si="0"/>
        <v>0</v>
      </c>
      <c r="G10" s="19"/>
      <c r="H10" s="7"/>
      <c r="I10" s="7"/>
      <c r="J10" s="7"/>
    </row>
    <row r="11" spans="1:11" x14ac:dyDescent="0.25">
      <c r="B11" s="7"/>
      <c r="C11" s="11"/>
      <c r="D11" s="8"/>
      <c r="E11" s="12" t="s">
        <v>6</v>
      </c>
      <c r="F11" s="13">
        <f>SUM(F6:F10)</f>
        <v>0.35416666666666663</v>
      </c>
      <c r="G11" s="19"/>
      <c r="H11" s="7"/>
      <c r="I11" s="7"/>
      <c r="J11" s="7"/>
    </row>
    <row r="12" spans="1:1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30" x14ac:dyDescent="0.25">
      <c r="A13" s="3" t="s">
        <v>8</v>
      </c>
      <c r="B13" s="4" t="str">
        <f>IF(ISBLANK(A15),"",WEEKNUM(A15,21))</f>
        <v/>
      </c>
      <c r="C13" s="16" t="s">
        <v>1</v>
      </c>
      <c r="D13" s="16"/>
      <c r="E13" s="5"/>
      <c r="F13" s="6" t="s">
        <v>4</v>
      </c>
      <c r="G13" s="7"/>
      <c r="H13" s="7"/>
      <c r="I13" s="7"/>
      <c r="J13" s="7"/>
      <c r="K13" s="7"/>
    </row>
    <row r="14" spans="1:11" ht="30" x14ac:dyDescent="0.25">
      <c r="A14" s="17" t="s">
        <v>0</v>
      </c>
      <c r="B14" s="18"/>
      <c r="C14" s="8" t="s">
        <v>2</v>
      </c>
      <c r="D14" s="8" t="s">
        <v>3</v>
      </c>
      <c r="E14" s="9" t="s">
        <v>5</v>
      </c>
      <c r="F14" s="8"/>
      <c r="G14" s="7"/>
      <c r="H14" s="7"/>
      <c r="I14" s="7"/>
      <c r="J14" s="7"/>
      <c r="K14" s="7"/>
    </row>
    <row r="15" spans="1:11" ht="15" customHeight="1" x14ac:dyDescent="0.25">
      <c r="A15" s="24"/>
      <c r="B15" s="25"/>
      <c r="C15" s="1"/>
      <c r="D15" s="1"/>
      <c r="E15" s="2"/>
      <c r="F15" s="10">
        <f>D15-C15-TIME(0,E15,0)</f>
        <v>0</v>
      </c>
      <c r="G15" s="19" t="s">
        <v>7</v>
      </c>
      <c r="H15" s="7"/>
      <c r="I15" s="7"/>
      <c r="J15" s="7"/>
      <c r="K15" s="7"/>
    </row>
    <row r="16" spans="1:11" x14ac:dyDescent="0.25">
      <c r="A16" s="24"/>
      <c r="B16" s="25"/>
      <c r="C16" s="1"/>
      <c r="D16" s="1"/>
      <c r="E16" s="2"/>
      <c r="F16" s="10">
        <f t="shared" ref="F16:F19" si="1">D16-C16-TIME(0,E16,0)</f>
        <v>0</v>
      </c>
      <c r="G16" s="19"/>
      <c r="H16" s="7"/>
      <c r="I16" s="7"/>
      <c r="J16" s="7"/>
      <c r="K16" s="7"/>
    </row>
    <row r="17" spans="1:11" x14ac:dyDescent="0.25">
      <c r="A17" s="24"/>
      <c r="B17" s="25"/>
      <c r="C17" s="1"/>
      <c r="D17" s="1"/>
      <c r="E17" s="2"/>
      <c r="F17" s="10">
        <f t="shared" si="1"/>
        <v>0</v>
      </c>
      <c r="G17" s="19"/>
      <c r="H17" s="7"/>
      <c r="I17" s="7"/>
      <c r="J17" s="7"/>
      <c r="K17" s="7"/>
    </row>
    <row r="18" spans="1:11" x14ac:dyDescent="0.25">
      <c r="A18" s="24"/>
      <c r="B18" s="25"/>
      <c r="C18" s="1"/>
      <c r="D18" s="1"/>
      <c r="E18" s="2"/>
      <c r="F18" s="10">
        <f t="shared" si="1"/>
        <v>0</v>
      </c>
      <c r="G18" s="19"/>
      <c r="H18" s="7"/>
      <c r="I18" s="7"/>
      <c r="J18" s="7"/>
      <c r="K18" s="7"/>
    </row>
    <row r="19" spans="1:11" x14ac:dyDescent="0.25">
      <c r="A19" s="24"/>
      <c r="B19" s="25"/>
      <c r="C19" s="1"/>
      <c r="D19" s="1"/>
      <c r="E19" s="2"/>
      <c r="F19" s="10">
        <f t="shared" si="1"/>
        <v>0</v>
      </c>
      <c r="G19" s="19"/>
      <c r="H19" s="7"/>
      <c r="I19" s="7"/>
      <c r="J19" s="7"/>
      <c r="K19" s="7"/>
    </row>
    <row r="20" spans="1:11" x14ac:dyDescent="0.25">
      <c r="B20" s="7"/>
      <c r="C20" s="11"/>
      <c r="D20" s="8"/>
      <c r="E20" s="12" t="s">
        <v>6</v>
      </c>
      <c r="F20" s="13">
        <f>SUM(F15:F19)</f>
        <v>0</v>
      </c>
      <c r="G20" s="19"/>
      <c r="H20" s="7"/>
      <c r="I20" s="7"/>
      <c r="J20" s="7"/>
      <c r="K20" s="7"/>
    </row>
    <row r="21" spans="1:1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30" x14ac:dyDescent="0.25">
      <c r="A22" s="3" t="s">
        <v>8</v>
      </c>
      <c r="B22" s="4" t="str">
        <f>IF(ISBLANK(A24),"",WEEKNUM(A24,21))</f>
        <v/>
      </c>
      <c r="C22" s="16" t="s">
        <v>1</v>
      </c>
      <c r="D22" s="16"/>
      <c r="E22" s="5"/>
      <c r="F22" s="6" t="s">
        <v>4</v>
      </c>
      <c r="G22" s="7"/>
      <c r="H22" s="7"/>
      <c r="I22" s="7"/>
      <c r="J22" s="7"/>
      <c r="K22" s="7"/>
    </row>
    <row r="23" spans="1:11" ht="30" x14ac:dyDescent="0.25">
      <c r="A23" s="17" t="s">
        <v>0</v>
      </c>
      <c r="B23" s="18"/>
      <c r="C23" s="8" t="s">
        <v>2</v>
      </c>
      <c r="D23" s="8" t="s">
        <v>3</v>
      </c>
      <c r="E23" s="9" t="s">
        <v>5</v>
      </c>
      <c r="F23" s="8"/>
      <c r="G23" s="7"/>
      <c r="H23" s="7"/>
      <c r="I23" s="7"/>
      <c r="J23" s="7"/>
      <c r="K23" s="7"/>
    </row>
    <row r="24" spans="1:11" ht="15" customHeight="1" x14ac:dyDescent="0.25">
      <c r="A24" s="24"/>
      <c r="B24" s="25"/>
      <c r="C24" s="1"/>
      <c r="D24" s="1"/>
      <c r="E24" s="2"/>
      <c r="F24" s="10">
        <f>D24-C24-TIME(0,E24,0)</f>
        <v>0</v>
      </c>
      <c r="G24" s="19" t="s">
        <v>7</v>
      </c>
      <c r="H24" s="7"/>
      <c r="I24" s="7"/>
      <c r="J24" s="7"/>
      <c r="K24" s="7"/>
    </row>
    <row r="25" spans="1:11" x14ac:dyDescent="0.25">
      <c r="A25" s="24"/>
      <c r="B25" s="25"/>
      <c r="C25" s="1"/>
      <c r="D25" s="1"/>
      <c r="E25" s="2"/>
      <c r="F25" s="10">
        <f t="shared" ref="F25:F28" si="2">D25-C25-TIME(0,E25,0)</f>
        <v>0</v>
      </c>
      <c r="G25" s="19"/>
      <c r="H25" s="7"/>
      <c r="I25" s="7"/>
      <c r="J25" s="7"/>
      <c r="K25" s="7"/>
    </row>
    <row r="26" spans="1:11" x14ac:dyDescent="0.25">
      <c r="A26" s="24"/>
      <c r="B26" s="25"/>
      <c r="C26" s="1"/>
      <c r="D26" s="1"/>
      <c r="E26" s="2"/>
      <c r="F26" s="10">
        <f t="shared" si="2"/>
        <v>0</v>
      </c>
      <c r="G26" s="19"/>
      <c r="H26" s="7"/>
      <c r="I26" s="7"/>
      <c r="J26" s="7"/>
      <c r="K26" s="7"/>
    </row>
    <row r="27" spans="1:11" x14ac:dyDescent="0.25">
      <c r="A27" s="24"/>
      <c r="B27" s="25"/>
      <c r="C27" s="1"/>
      <c r="D27" s="1"/>
      <c r="E27" s="2"/>
      <c r="F27" s="10">
        <f t="shared" si="2"/>
        <v>0</v>
      </c>
      <c r="G27" s="19"/>
      <c r="H27" s="7"/>
      <c r="I27" s="7"/>
      <c r="J27" s="7"/>
      <c r="K27" s="7"/>
    </row>
    <row r="28" spans="1:11" x14ac:dyDescent="0.25">
      <c r="A28" s="24"/>
      <c r="B28" s="25"/>
      <c r="C28" s="1"/>
      <c r="D28" s="1"/>
      <c r="E28" s="2"/>
      <c r="F28" s="10">
        <f t="shared" si="2"/>
        <v>0</v>
      </c>
      <c r="G28" s="19"/>
      <c r="H28" s="7"/>
      <c r="I28" s="7"/>
      <c r="J28" s="7"/>
      <c r="K28" s="7"/>
    </row>
    <row r="29" spans="1:11" x14ac:dyDescent="0.25">
      <c r="B29" s="7"/>
      <c r="C29" s="11"/>
      <c r="D29" s="8"/>
      <c r="E29" s="12" t="s">
        <v>6</v>
      </c>
      <c r="F29" s="13">
        <f>SUM(F24:F28)</f>
        <v>0</v>
      </c>
      <c r="G29" s="19"/>
      <c r="H29" s="7"/>
      <c r="I29" s="7"/>
      <c r="J29" s="7"/>
      <c r="K29" s="7"/>
    </row>
    <row r="30" spans="1:11" ht="33.75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22" t="s">
        <v>12</v>
      </c>
      <c r="B31" s="22"/>
      <c r="C31" s="22"/>
      <c r="D31" s="22"/>
      <c r="E31" s="22"/>
      <c r="F31" s="23"/>
      <c r="G31" s="23"/>
      <c r="H31" s="7"/>
      <c r="I31" s="7"/>
      <c r="J31" s="7"/>
      <c r="K31" s="7"/>
    </row>
    <row r="32" spans="1:11" x14ac:dyDescent="0.25">
      <c r="B32" s="7"/>
      <c r="C32" s="7"/>
      <c r="D32" s="7"/>
      <c r="E32" s="7"/>
      <c r="F32" s="7" t="s">
        <v>13</v>
      </c>
      <c r="G32" s="7"/>
      <c r="H32" s="7"/>
      <c r="I32" s="7"/>
      <c r="J32" s="7"/>
      <c r="K32" s="7"/>
    </row>
    <row r="33" spans="1:11" ht="9" customHeigh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" customHeight="1" x14ac:dyDescent="0.25">
      <c r="A34" s="14" t="s">
        <v>14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" customHeight="1" x14ac:dyDescent="0.25">
      <c r="A35" s="14" t="s">
        <v>15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" customHeight="1" x14ac:dyDescent="0.25">
      <c r="A36" s="14" t="s">
        <v>16</v>
      </c>
    </row>
    <row r="37" spans="1:11" ht="12" customHeight="1" x14ac:dyDescent="0.25">
      <c r="A37" s="14" t="s">
        <v>17</v>
      </c>
    </row>
    <row r="38" spans="1:11" ht="9" customHeight="1" x14ac:dyDescent="0.25"/>
    <row r="39" spans="1:11" x14ac:dyDescent="0.25">
      <c r="A39" s="15" t="s">
        <v>18</v>
      </c>
    </row>
  </sheetData>
  <sheetProtection algorithmName="SHA-512" hashValue="jZ39vUhdoaxRXVgCvwDjAjo4wU/poprwgaWNmYUgxN4zO71ELwG/eBVMHvCs8T0O6A9qjES1fJ4ljp/6WADgGw==" saltValue="V4gmeBcozG91PSgvPAklfg==" spinCount="100000" sheet="1" selectLockedCells="1"/>
  <mergeCells count="32">
    <mergeCell ref="A31:E31"/>
    <mergeCell ref="F31:G31"/>
    <mergeCell ref="C22:D22"/>
    <mergeCell ref="A23:B23"/>
    <mergeCell ref="A24:B24"/>
    <mergeCell ref="G24:G29"/>
    <mergeCell ref="A25:B25"/>
    <mergeCell ref="A26:B26"/>
    <mergeCell ref="A27:B27"/>
    <mergeCell ref="A28:B28"/>
    <mergeCell ref="A15:B15"/>
    <mergeCell ref="G15:G20"/>
    <mergeCell ref="A16:B16"/>
    <mergeCell ref="A17:B17"/>
    <mergeCell ref="A18:B18"/>
    <mergeCell ref="A19:B19"/>
    <mergeCell ref="A1:C1"/>
    <mergeCell ref="D1:E1"/>
    <mergeCell ref="F1:G1"/>
    <mergeCell ref="A2:C2"/>
    <mergeCell ref="D2:E2"/>
    <mergeCell ref="F2:G2"/>
    <mergeCell ref="C13:D13"/>
    <mergeCell ref="A14:B14"/>
    <mergeCell ref="C4:D4"/>
    <mergeCell ref="G6:G11"/>
    <mergeCell ref="A5:B5"/>
    <mergeCell ref="A6:B6"/>
    <mergeCell ref="A7:B7"/>
    <mergeCell ref="A8:B8"/>
    <mergeCell ref="A9:B9"/>
    <mergeCell ref="A10:B10"/>
  </mergeCells>
  <printOptions horizontalCentered="1"/>
  <pageMargins left="0.31496062992125984" right="0.31496062992125984" top="1.9685039370078741" bottom="0.39370078740157483" header="0.31496062992125984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Wochenabrechnung</vt:lpstr>
      <vt:lpstr>Wochenabrechnung!Druckbereich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Landschulz</dc:creator>
  <cp:lastModifiedBy>Landschulz</cp:lastModifiedBy>
  <cp:lastPrinted>2023-01-16T10:23:54Z</cp:lastPrinted>
  <dcterms:created xsi:type="dcterms:W3CDTF">2019-03-07T09:12:11Z</dcterms:created>
  <dcterms:modified xsi:type="dcterms:W3CDTF">2023-06-05T12:41:28Z</dcterms:modified>
</cp:coreProperties>
</file>